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FAS Systems\Website\Forms\"/>
    </mc:Choice>
  </mc:AlternateContent>
  <bookViews>
    <workbookView xWindow="120" yWindow="468" windowWidth="15480" windowHeight="11640"/>
  </bookViews>
  <sheets>
    <sheet name="Instructions" sheetId="3" r:id="rId1"/>
    <sheet name="Template" sheetId="1" r:id="rId2"/>
    <sheet name="Interfund Transfer rec" sheetId="2" state="hidden" r:id="rId3"/>
  </sheets>
  <definedNames>
    <definedName name="_xlnm.Print_Area" localSheetId="1">Template!$A$1:$U$41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2" l="1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E39" i="1"/>
  <c r="B21" i="2"/>
  <c r="S9" i="1"/>
  <c r="T9" i="1"/>
  <c r="T6" i="1"/>
  <c r="T11" i="1"/>
</calcChain>
</file>

<file path=xl/sharedStrings.xml><?xml version="1.0" encoding="utf-8"?>
<sst xmlns="http://schemas.openxmlformats.org/spreadsheetml/2006/main" count="44" uniqueCount="43">
  <si>
    <t>Banner Finance System</t>
  </si>
  <si>
    <t>JOURNAL VOUCHER FORM</t>
  </si>
  <si>
    <t>DOCUMENT NO.</t>
  </si>
  <si>
    <t>Document Text</t>
  </si>
  <si>
    <t>DOCUMENT TOTAL (Absolute)</t>
  </si>
  <si>
    <t>JOURNAL TYPE</t>
  </si>
  <si>
    <t>JE16</t>
  </si>
  <si>
    <t>Do you want Document Text Input on Banner Finance</t>
  </si>
  <si>
    <t>YES</t>
  </si>
  <si>
    <t>NO</t>
  </si>
  <si>
    <t>FOAPAL</t>
  </si>
  <si>
    <t>D/C</t>
  </si>
  <si>
    <t>FUND</t>
  </si>
  <si>
    <t>ORGANIZATION</t>
  </si>
  <si>
    <t>ACCOUNT</t>
  </si>
  <si>
    <t>PROGRAM</t>
  </si>
  <si>
    <t>ACTIVITY</t>
  </si>
  <si>
    <t>LOCATION</t>
  </si>
  <si>
    <t>AMOUNT</t>
  </si>
  <si>
    <t>Prepared By</t>
  </si>
  <si>
    <t>Date</t>
  </si>
  <si>
    <t>Approved By</t>
  </si>
  <si>
    <t>Verified by (Financial Services)</t>
  </si>
  <si>
    <t xml:space="preserve">J </t>
  </si>
  <si>
    <t>X</t>
  </si>
  <si>
    <t>Net Total (D minus C = 0)</t>
  </si>
  <si>
    <t>Do interfund tranfer accounts balance</t>
  </si>
  <si>
    <t>DESCRIPTION (35 CHAR)</t>
  </si>
  <si>
    <t>Paper journal entries will no longer be printed once the current stock is depleted.</t>
  </si>
  <si>
    <t>For units which have developed their own forms, please replace them with our journal entry form.</t>
  </si>
  <si>
    <t>Please complete the journal entry in excel and then print, sign, attach the appropriate documentation and forward to FAS.  Do not print the form and hand write the information.</t>
  </si>
  <si>
    <t>Any journal entries received that are hand written or in another excel format will be returned to the unit for completion of the new journal entry form.</t>
  </si>
  <si>
    <t>Do not use formulas in the amount column.  This may cause the JE to show as unbalanced.</t>
  </si>
  <si>
    <t>We have implemented a number of checks and balances in the form to ensure: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</si>
  <si>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Debits and credits balance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</si>
  <si>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Interfund transfer accounts balance</t>
    </r>
  </si>
  <si>
    <r>
      <t>3.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Text descriptions are limited to 35 characters</t>
    </r>
  </si>
  <si>
    <r>
      <t>4.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Absolute totals match document totals</t>
    </r>
  </si>
  <si>
    <t>Thank you for your cooperation.  If you have any questions on the form, please contact Peter Mooney at pmooney@mun.ca or at 864-2174.</t>
  </si>
  <si>
    <t>FAS - Journal Entry Form</t>
  </si>
  <si>
    <t>DO NOT save this form to your desktop.  It should be downloaded each time to ensure you have the current form.</t>
  </si>
  <si>
    <t>Updated</t>
  </si>
  <si>
    <t>Updated August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</si>
</sst>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7"/>
      <name val="Times New Roman"/>
      <family val="1"/>
    </font>
    <font>
      <u/>
      <sz val="10"/>
      <color theme="1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6" fillId="0" borderId="9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10" xfId="0" applyBorder="1" applyProtection="1">
      <protection locked="0"/>
    </xf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8" fillId="0" borderId="0" xfId="0" applyFont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Protection="1"/>
    <xf numFmtId="0" fontId="13" fillId="4" borderId="0" xfId="0" applyFont="1" applyFill="1" applyBorder="1" applyProtection="1"/>
    <xf numFmtId="0" fontId="0" fillId="4" borderId="0" xfId="0" applyFill="1" applyBorder="1" applyProtection="1"/>
    <xf numFmtId="0" fontId="0" fillId="4" borderId="0" xfId="0" applyFill="1" applyProtection="1"/>
    <xf numFmtId="0" fontId="1" fillId="0" borderId="0" xfId="0" applyFont="1" applyProtection="1">
      <protection locked="0"/>
    </xf>
    <xf numFmtId="43" fontId="4" fillId="4" borderId="0" xfId="1" applyFont="1" applyFill="1" applyBorder="1" applyProtection="1"/>
    <xf numFmtId="0" fontId="4" fillId="4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5" fillId="2" borderId="4" xfId="0" applyFont="1" applyFill="1" applyBorder="1" applyProtection="1"/>
    <xf numFmtId="0" fontId="5" fillId="2" borderId="5" xfId="0" applyFont="1" applyFill="1" applyBorder="1" applyProtection="1"/>
    <xf numFmtId="0" fontId="0" fillId="2" borderId="6" xfId="0" applyFill="1" applyBorder="1" applyProtection="1"/>
    <xf numFmtId="0" fontId="7" fillId="0" borderId="0" xfId="0" applyFont="1" applyProtection="1"/>
    <xf numFmtId="0" fontId="2" fillId="0" borderId="15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6" fillId="0" borderId="0" xfId="0" applyFont="1" applyProtection="1"/>
    <xf numFmtId="0" fontId="3" fillId="0" borderId="0" xfId="0" applyFont="1" applyProtection="1"/>
    <xf numFmtId="0" fontId="0" fillId="4" borderId="0" xfId="0" applyFill="1" applyProtection="1">
      <protection locked="0"/>
    </xf>
    <xf numFmtId="0" fontId="4" fillId="4" borderId="0" xfId="0" applyFont="1" applyFill="1" applyAlignment="1" applyProtection="1">
      <alignment horizontal="right"/>
    </xf>
    <xf numFmtId="0" fontId="4" fillId="4" borderId="0" xfId="0" applyFont="1" applyFill="1" applyProtection="1"/>
    <xf numFmtId="0" fontId="14" fillId="0" borderId="0" xfId="0" applyFont="1" applyAlignment="1">
      <alignment vertical="center"/>
    </xf>
    <xf numFmtId="0" fontId="16" fillId="0" borderId="0" xfId="2" applyAlignment="1">
      <alignment vertical="center"/>
    </xf>
    <xf numFmtId="0" fontId="14" fillId="0" borderId="0" xfId="0" applyFont="1" applyAlignment="1">
      <alignment horizontal="left" vertical="center" indent="4"/>
    </xf>
    <xf numFmtId="43" fontId="0" fillId="0" borderId="0" xfId="1" applyFont="1"/>
    <xf numFmtId="165" fontId="4" fillId="0" borderId="0" xfId="1" applyNumberFormat="1" applyFont="1"/>
    <xf numFmtId="43" fontId="17" fillId="3" borderId="11" xfId="1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43" fontId="17" fillId="0" borderId="11" xfId="1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/>
    <xf numFmtId="15" fontId="13" fillId="0" borderId="0" xfId="0" applyNumberFormat="1" applyFont="1"/>
    <xf numFmtId="15" fontId="0" fillId="0" borderId="0" xfId="0" applyNumberFormat="1" applyProtection="1">
      <protection locked="0"/>
    </xf>
    <xf numFmtId="0" fontId="6" fillId="0" borderId="20" xfId="0" applyFont="1" applyBorder="1" applyAlignment="1">
      <alignment horizontal="center"/>
    </xf>
    <xf numFmtId="49" fontId="17" fillId="3" borderId="1" xfId="0" applyNumberFormat="1" applyFont="1" applyFill="1" applyBorder="1" applyAlignment="1" applyProtection="1">
      <alignment horizontal="center" vertical="center"/>
      <protection locked="0"/>
    </xf>
    <xf numFmtId="49" fontId="17" fillId="3" borderId="3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0" fontId="17" fillId="3" borderId="11" xfId="0" applyNumberFormat="1" applyFont="1" applyFill="1" applyBorder="1" applyAlignment="1" applyProtection="1">
      <alignment horizontal="left" vertical="center"/>
      <protection locked="0"/>
    </xf>
    <xf numFmtId="49" fontId="17" fillId="3" borderId="1" xfId="1" applyNumberFormat="1" applyFont="1" applyFill="1" applyBorder="1" applyAlignment="1" applyProtection="1">
      <alignment horizontal="center" vertical="center"/>
      <protection locked="0"/>
    </xf>
    <xf numFmtId="49" fontId="17" fillId="3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17" fillId="3" borderId="1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17" fillId="3" borderId="1" xfId="0" applyNumberFormat="1" applyFont="1" applyFill="1" applyBorder="1" applyAlignment="1" applyProtection="1">
      <alignment horizontal="left" vertical="center"/>
      <protection locked="0"/>
    </xf>
    <xf numFmtId="0" fontId="17" fillId="3" borderId="2" xfId="0" applyNumberFormat="1" applyFont="1" applyFill="1" applyBorder="1" applyAlignment="1" applyProtection="1">
      <alignment horizontal="left" vertical="center"/>
      <protection locked="0"/>
    </xf>
    <xf numFmtId="0" fontId="17" fillId="3" borderId="3" xfId="0" applyNumberFormat="1" applyFont="1" applyFill="1" applyBorder="1" applyAlignment="1" applyProtection="1">
      <alignment horizontal="left" vertical="center"/>
      <protection locked="0"/>
    </xf>
    <xf numFmtId="49" fontId="17" fillId="3" borderId="11" xfId="0" applyNumberFormat="1" applyFont="1" applyFill="1" applyBorder="1" applyAlignment="1" applyProtection="1">
      <alignment horizontal="center" vertical="center"/>
      <protection locked="0"/>
    </xf>
    <xf numFmtId="0" fontId="17" fillId="0" borderId="11" xfId="0" applyNumberFormat="1" applyFont="1" applyBorder="1" applyAlignment="1" applyProtection="1">
      <alignment vertical="center"/>
      <protection locked="0"/>
    </xf>
    <xf numFmtId="0" fontId="17" fillId="3" borderId="1" xfId="0" applyNumberFormat="1" applyFont="1" applyFill="1" applyBorder="1" applyAlignment="1" applyProtection="1">
      <alignment vertical="center"/>
      <protection locked="0"/>
    </xf>
    <xf numFmtId="0" fontId="17" fillId="3" borderId="2" xfId="0" applyNumberFormat="1" applyFont="1" applyFill="1" applyBorder="1" applyAlignment="1" applyProtection="1">
      <alignment vertical="center"/>
      <protection locked="0"/>
    </xf>
    <xf numFmtId="0" fontId="17" fillId="3" borderId="3" xfId="0" applyNumberFormat="1" applyFont="1" applyFill="1" applyBorder="1" applyAlignment="1" applyProtection="1">
      <alignment vertical="center"/>
      <protection locked="0"/>
    </xf>
    <xf numFmtId="14" fontId="9" fillId="0" borderId="1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17" fillId="0" borderId="1" xfId="0" applyNumberFormat="1" applyFont="1" applyBorder="1" applyAlignment="1" applyProtection="1">
      <alignment vertical="center"/>
      <protection locked="0"/>
    </xf>
    <xf numFmtId="0" fontId="17" fillId="0" borderId="2" xfId="0" applyNumberFormat="1" applyFont="1" applyBorder="1" applyAlignment="1" applyProtection="1">
      <alignment vertical="center"/>
      <protection locked="0"/>
    </xf>
    <xf numFmtId="0" fontId="17" fillId="0" borderId="3" xfId="0" applyNumberFormat="1" applyFont="1" applyBorder="1" applyAlignment="1" applyProtection="1">
      <alignment vertical="center"/>
      <protection locked="0"/>
    </xf>
    <xf numFmtId="164" fontId="1" fillId="0" borderId="1" xfId="0" quotePrefix="1" applyNumberFormat="1" applyFont="1" applyBorder="1" applyAlignment="1" applyProtection="1">
      <alignment horizontal="center"/>
    </xf>
    <xf numFmtId="164" fontId="1" fillId="0" borderId="2" xfId="0" quotePrefix="1" applyNumberFormat="1" applyFont="1" applyBorder="1" applyAlignment="1" applyProtection="1">
      <alignment horizontal="center"/>
    </xf>
    <xf numFmtId="164" fontId="1" fillId="0" borderId="3" xfId="0" quotePrefix="1" applyNumberFormat="1" applyFont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43" fontId="7" fillId="0" borderId="1" xfId="1" applyFont="1" applyBorder="1" applyAlignment="1" applyProtection="1">
      <alignment horizontal="left"/>
    </xf>
    <xf numFmtId="43" fontId="7" fillId="0" borderId="3" xfId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7" fillId="0" borderId="11" xfId="0" applyNumberFormat="1" applyFont="1" applyBorder="1" applyAlignment="1" applyProtection="1">
      <alignment horizontal="left" vertic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85725</xdr:rowOff>
    </xdr:from>
    <xdr:to>
      <xdr:col>2</xdr:col>
      <xdr:colOff>352425</xdr:colOff>
      <xdr:row>4</xdr:row>
      <xdr:rowOff>57150</xdr:rowOff>
    </xdr:to>
    <xdr:pic>
      <xdr:nvPicPr>
        <xdr:cNvPr id="1025" name="Picture 1" descr="MUN Logo 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85725"/>
          <a:ext cx="13430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104775</xdr:rowOff>
    </xdr:from>
    <xdr:to>
      <xdr:col>1</xdr:col>
      <xdr:colOff>104775</xdr:colOff>
      <xdr:row>38</xdr:row>
      <xdr:rowOff>104775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0" y="7848600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mooney@mun.c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6"/>
  <sheetViews>
    <sheetView tabSelected="1" workbookViewId="0">
      <selection sqref="A1:Q1"/>
    </sheetView>
  </sheetViews>
  <sheetFormatPr defaultColWidth="8.88671875" defaultRowHeight="13.2" x14ac:dyDescent="0.25"/>
  <cols>
    <col min="2" max="2" width="11.6640625" customWidth="1"/>
  </cols>
  <sheetData>
    <row r="1" spans="1:17" ht="15.6" x14ac:dyDescent="0.3">
      <c r="A1" s="66" t="s">
        <v>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3" spans="1:17" x14ac:dyDescent="0.25">
      <c r="A3" s="54"/>
    </row>
    <row r="4" spans="1:17" ht="14.4" x14ac:dyDescent="0.25">
      <c r="A4" s="53" t="s">
        <v>28</v>
      </c>
    </row>
    <row r="5" spans="1:17" ht="14.4" x14ac:dyDescent="0.25">
      <c r="A5" s="53"/>
    </row>
    <row r="6" spans="1:17" ht="14.4" x14ac:dyDescent="0.25">
      <c r="A6" s="53" t="s">
        <v>29</v>
      </c>
    </row>
    <row r="7" spans="1:17" ht="14.4" x14ac:dyDescent="0.25">
      <c r="A7" s="53"/>
    </row>
    <row r="8" spans="1:17" ht="14.4" x14ac:dyDescent="0.25">
      <c r="A8" s="53" t="s">
        <v>30</v>
      </c>
    </row>
    <row r="9" spans="1:17" ht="14.4" x14ac:dyDescent="0.25">
      <c r="A9" s="53"/>
    </row>
    <row r="10" spans="1:17" ht="14.4" x14ac:dyDescent="0.25">
      <c r="A10" s="53" t="s">
        <v>31</v>
      </c>
    </row>
    <row r="11" spans="1:17" ht="14.4" x14ac:dyDescent="0.25">
      <c r="A11" s="53"/>
    </row>
    <row r="12" spans="1:17" ht="14.4" x14ac:dyDescent="0.25">
      <c r="A12" s="53" t="s">
        <v>32</v>
      </c>
    </row>
    <row r="13" spans="1:17" ht="14.4" x14ac:dyDescent="0.25">
      <c r="A13" s="53"/>
    </row>
    <row r="14" spans="1:17" ht="14.4" x14ac:dyDescent="0.25">
      <c r="A14" s="53" t="s">
        <v>33</v>
      </c>
    </row>
    <row r="15" spans="1:17" ht="14.4" x14ac:dyDescent="0.25">
      <c r="A15" s="55" t="s">
        <v>34</v>
      </c>
    </row>
    <row r="16" spans="1:17" ht="14.4" x14ac:dyDescent="0.25">
      <c r="A16" s="55" t="s">
        <v>35</v>
      </c>
    </row>
    <row r="17" spans="1:2" ht="14.4" x14ac:dyDescent="0.25">
      <c r="A17" s="55" t="s">
        <v>36</v>
      </c>
    </row>
    <row r="18" spans="1:2" ht="14.4" x14ac:dyDescent="0.25">
      <c r="A18" s="55" t="s">
        <v>37</v>
      </c>
    </row>
    <row r="19" spans="1:2" ht="14.4" x14ac:dyDescent="0.25">
      <c r="A19" s="55"/>
    </row>
    <row r="20" spans="1:2" x14ac:dyDescent="0.25">
      <c r="A20" s="54" t="s">
        <v>38</v>
      </c>
    </row>
    <row r="23" spans="1:2" ht="21" x14ac:dyDescent="0.4">
      <c r="A23" s="62" t="s">
        <v>40</v>
      </c>
    </row>
    <row r="26" spans="1:2" x14ac:dyDescent="0.25">
      <c r="A26" s="63" t="s">
        <v>41</v>
      </c>
      <c r="B26" s="64">
        <v>43768</v>
      </c>
    </row>
  </sheetData>
  <mergeCells count="1">
    <mergeCell ref="A1:Q1"/>
  </mergeCells>
  <hyperlinks>
    <hyperlink ref="A20" r:id="rId1" display="mailto:pmooney@mun.ca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U67"/>
  <sheetViews>
    <sheetView showGridLines="0" zoomScale="85" zoomScaleNormal="85" zoomScalePageLayoutView="85" workbookViewId="0"/>
  </sheetViews>
  <sheetFormatPr defaultColWidth="8.88671875" defaultRowHeight="13.2" x14ac:dyDescent="0.25"/>
  <cols>
    <col min="1" max="1" width="6.6640625" style="3" customWidth="1"/>
    <col min="2" max="2" width="8.44140625" style="3" customWidth="1"/>
    <col min="3" max="3" width="6.6640625" style="3" customWidth="1"/>
    <col min="4" max="4" width="9.88671875" style="3" customWidth="1"/>
    <col min="5" max="5" width="6.6640625" style="3" customWidth="1"/>
    <col min="6" max="6" width="14.44140625" style="3" customWidth="1"/>
    <col min="7" max="7" width="6.6640625" style="3" customWidth="1"/>
    <col min="8" max="8" width="8.44140625" style="3" customWidth="1"/>
    <col min="9" max="9" width="6.6640625" style="3" customWidth="1"/>
    <col min="10" max="10" width="8.44140625" style="3" customWidth="1"/>
    <col min="11" max="11" width="6.6640625" style="3" customWidth="1"/>
    <col min="12" max="12" width="8.44140625" style="3" customWidth="1"/>
    <col min="13" max="13" width="21.88671875" style="3" customWidth="1"/>
    <col min="14" max="14" width="7.88671875" style="3" customWidth="1"/>
    <col min="15" max="15" width="11.6640625" style="3" customWidth="1"/>
    <col min="16" max="16" width="8.88671875" style="3"/>
    <col min="17" max="20" width="12.109375" style="3" customWidth="1"/>
    <col min="21" max="21" width="14.33203125" style="3" bestFit="1" customWidth="1"/>
    <col min="22" max="16384" width="8.88671875" style="3"/>
  </cols>
  <sheetData>
    <row r="2" spans="1:21" ht="17.399999999999999" x14ac:dyDescent="0.3">
      <c r="A2" s="1"/>
      <c r="B2" s="2"/>
      <c r="M2" s="78" t="s">
        <v>0</v>
      </c>
      <c r="N2" s="78"/>
      <c r="O2" s="78"/>
    </row>
    <row r="3" spans="1:21" ht="17.399999999999999" x14ac:dyDescent="0.3">
      <c r="A3" s="1"/>
      <c r="B3" s="2"/>
      <c r="K3" s="2"/>
      <c r="L3" s="2"/>
    </row>
    <row r="4" spans="1:21" ht="17.399999999999999" x14ac:dyDescent="0.3">
      <c r="A4" s="2"/>
      <c r="B4" s="2"/>
      <c r="K4" s="2"/>
      <c r="L4" s="2"/>
      <c r="M4" s="78" t="s">
        <v>1</v>
      </c>
      <c r="N4" s="78"/>
      <c r="O4" s="78"/>
    </row>
    <row r="5" spans="1:21" ht="16.5" customHeight="1" thickBot="1" x14ac:dyDescent="0.3">
      <c r="Q5" s="34" t="s">
        <v>2</v>
      </c>
      <c r="R5" s="35"/>
      <c r="S5" s="36"/>
      <c r="T5" s="4" t="s">
        <v>23</v>
      </c>
      <c r="U5" s="5"/>
    </row>
    <row r="6" spans="1:21" ht="16.5" customHeight="1" x14ac:dyDescent="0.25">
      <c r="A6" s="37" t="s">
        <v>3</v>
      </c>
      <c r="B6" s="38"/>
      <c r="C6" s="3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8"/>
      <c r="Q6" s="34" t="s">
        <v>4</v>
      </c>
      <c r="R6" s="35"/>
      <c r="S6" s="36"/>
      <c r="T6" s="109">
        <f>SUM(M16:M35)</f>
        <v>0</v>
      </c>
      <c r="U6" s="110"/>
    </row>
    <row r="7" spans="1:21" ht="16.5" customHeight="1" x14ac:dyDescent="0.3">
      <c r="A7" s="9"/>
      <c r="B7" s="10"/>
      <c r="C7" s="8"/>
      <c r="D7" s="8"/>
      <c r="E7" s="23"/>
      <c r="F7" s="11"/>
      <c r="G7" s="8"/>
      <c r="H7" s="8"/>
      <c r="I7" s="8"/>
      <c r="J7" s="8"/>
      <c r="K7" s="8"/>
      <c r="L7" s="8"/>
      <c r="M7" s="8"/>
      <c r="N7" s="8"/>
      <c r="O7" s="12"/>
      <c r="P7" s="8"/>
      <c r="Q7" s="34" t="s">
        <v>5</v>
      </c>
      <c r="R7" s="36"/>
      <c r="S7" s="24" t="s">
        <v>6</v>
      </c>
      <c r="T7" s="107"/>
      <c r="U7" s="108"/>
    </row>
    <row r="8" spans="1:21" ht="24.6" x14ac:dyDescent="0.4">
      <c r="A8" s="9"/>
      <c r="B8" s="10"/>
      <c r="C8" s="8"/>
      <c r="D8" s="8"/>
      <c r="E8" s="13"/>
      <c r="F8" s="14"/>
      <c r="G8" s="8"/>
      <c r="H8" s="8"/>
      <c r="I8" s="23"/>
      <c r="J8" s="8"/>
      <c r="K8" s="8"/>
      <c r="L8" s="8"/>
      <c r="M8" s="8"/>
      <c r="N8" s="8"/>
      <c r="O8" s="12"/>
      <c r="P8" s="8"/>
      <c r="Q8" s="15"/>
      <c r="R8" s="15"/>
      <c r="S8" s="16"/>
      <c r="T8" s="15"/>
      <c r="U8" s="17"/>
    </row>
    <row r="9" spans="1:21" ht="13.8" thickBot="1" x14ac:dyDescent="0.3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8"/>
      <c r="Q9" s="27" t="s">
        <v>25</v>
      </c>
      <c r="R9" s="28"/>
      <c r="S9" s="31">
        <f>ROUND(IF(N16="D",M16,-M16)+IF(N17="d",M17,-M17)+IF(N18="d",M18,-M18)+IF(N19="d",M19,-M19)+IF(N20="d",M20,-M20)+IF(N21="d",M21,-M21)+IF(N22="d",M22,-M22)+IF(N23="d",M23,-M23)+IF(N24="d",M24,-M24)+IF(N25="d",M25,-M25)+IF(N26="d",M26,-M26)+IF(N27="d",M27,-M27)+IF(N28="d",M28,-M28)+IF(N29="D",M29,-M29)+IF(N30="D",M30,-M30)+IF(N31="d",M31,-M31)+IF(N32="d",M32,-M32)+IF(N33="d",M33,-M33)+IF(N34="d",M34,-M34)+IF(N35="d",M35,-M35),2)</f>
        <v>0</v>
      </c>
      <c r="T9" s="32" t="str">
        <f>IF(S9=0,"Balanced","Not Balanced")</f>
        <v>Balanced</v>
      </c>
      <c r="U9" s="29"/>
    </row>
    <row r="10" spans="1:21" ht="17.399999999999999" x14ac:dyDescent="0.3">
      <c r="A10" s="40" t="s">
        <v>7</v>
      </c>
      <c r="B10" s="26"/>
      <c r="C10" s="26"/>
      <c r="D10" s="26"/>
      <c r="E10" s="26"/>
      <c r="F10" s="26"/>
      <c r="G10" s="26"/>
      <c r="H10" s="26" t="s">
        <v>8</v>
      </c>
      <c r="I10" s="41" t="s">
        <v>24</v>
      </c>
      <c r="J10" s="26"/>
      <c r="K10" s="25" t="s">
        <v>9</v>
      </c>
      <c r="L10" s="41"/>
      <c r="M10" s="25"/>
      <c r="N10" s="25"/>
      <c r="O10" s="26"/>
      <c r="P10" s="8"/>
      <c r="Q10" s="30"/>
      <c r="T10" s="33"/>
    </row>
    <row r="11" spans="1:21" x14ac:dyDescent="0.25">
      <c r="N11" s="8"/>
      <c r="P11" s="8"/>
      <c r="Q11" s="52" t="s">
        <v>26</v>
      </c>
      <c r="R11" s="52"/>
      <c r="S11" s="52"/>
      <c r="T11" s="51" t="str">
        <f>IF('Interfund Transfer rec'!B21 &lt;&gt; 0,"NO","YES")</f>
        <v>YES</v>
      </c>
      <c r="U11" s="52"/>
    </row>
    <row r="12" spans="1:21" x14ac:dyDescent="0.25">
      <c r="Q12" s="8"/>
      <c r="R12" s="8"/>
      <c r="S12" s="8"/>
    </row>
    <row r="13" spans="1:21" s="8" customFormat="1" ht="15.6" x14ac:dyDescent="0.3">
      <c r="A13" s="79" t="s">
        <v>10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1"/>
      <c r="N13" s="82" t="s">
        <v>11</v>
      </c>
      <c r="O13" s="84"/>
      <c r="P13" s="85"/>
      <c r="Q13" s="85"/>
      <c r="R13" s="85"/>
      <c r="S13" s="85"/>
      <c r="T13" s="85"/>
      <c r="U13" s="86"/>
    </row>
    <row r="14" spans="1:21" s="21" customFormat="1" ht="21.75" customHeight="1" x14ac:dyDescent="0.2">
      <c r="A14" s="82" t="s">
        <v>12</v>
      </c>
      <c r="B14" s="82"/>
      <c r="C14" s="82" t="s">
        <v>13</v>
      </c>
      <c r="D14" s="82"/>
      <c r="E14" s="82" t="s">
        <v>14</v>
      </c>
      <c r="F14" s="82"/>
      <c r="G14" s="82" t="s">
        <v>15</v>
      </c>
      <c r="H14" s="82"/>
      <c r="I14" s="82" t="s">
        <v>16</v>
      </c>
      <c r="J14" s="82"/>
      <c r="K14" s="82" t="s">
        <v>17</v>
      </c>
      <c r="L14" s="82"/>
      <c r="M14" s="42" t="s">
        <v>18</v>
      </c>
      <c r="N14" s="83"/>
      <c r="O14" s="87" t="s">
        <v>27</v>
      </c>
      <c r="P14" s="88"/>
      <c r="Q14" s="88"/>
      <c r="R14" s="88"/>
      <c r="S14" s="88"/>
      <c r="T14" s="88"/>
      <c r="U14" s="89"/>
    </row>
    <row r="15" spans="1:21" s="21" customFormat="1" ht="12.75" customHeight="1" x14ac:dyDescent="0.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4"/>
      <c r="O15" s="43"/>
      <c r="P15" s="43"/>
      <c r="Q15" s="43"/>
      <c r="R15" s="43"/>
      <c r="S15" s="43"/>
      <c r="T15" s="43"/>
      <c r="U15" s="43"/>
    </row>
    <row r="16" spans="1:21" s="22" customFormat="1" ht="24.9" customHeight="1" x14ac:dyDescent="0.25">
      <c r="A16" s="67"/>
      <c r="B16" s="68"/>
      <c r="C16" s="67"/>
      <c r="D16" s="68"/>
      <c r="E16" s="72"/>
      <c r="F16" s="73"/>
      <c r="G16" s="67"/>
      <c r="H16" s="68"/>
      <c r="I16" s="93"/>
      <c r="J16" s="93"/>
      <c r="K16" s="93"/>
      <c r="L16" s="93"/>
      <c r="M16" s="58"/>
      <c r="N16" s="59"/>
      <c r="O16" s="90"/>
      <c r="P16" s="91"/>
      <c r="Q16" s="91"/>
      <c r="R16" s="91"/>
      <c r="S16" s="91"/>
      <c r="T16" s="91"/>
      <c r="U16" s="92"/>
    </row>
    <row r="17" spans="1:21" s="22" customFormat="1" ht="24.9" customHeight="1" x14ac:dyDescent="0.25">
      <c r="A17" s="67"/>
      <c r="B17" s="68"/>
      <c r="C17" s="67"/>
      <c r="D17" s="68"/>
      <c r="E17" s="72"/>
      <c r="F17" s="73"/>
      <c r="G17" s="67"/>
      <c r="H17" s="68"/>
      <c r="I17" s="67"/>
      <c r="J17" s="68"/>
      <c r="K17" s="67"/>
      <c r="L17" s="68"/>
      <c r="M17" s="58"/>
      <c r="N17" s="59"/>
      <c r="O17" s="71"/>
      <c r="P17" s="71"/>
      <c r="Q17" s="71"/>
      <c r="R17" s="71"/>
      <c r="S17" s="71"/>
      <c r="T17" s="71"/>
      <c r="U17" s="71"/>
    </row>
    <row r="18" spans="1:21" s="22" customFormat="1" ht="24.9" customHeight="1" x14ac:dyDescent="0.25">
      <c r="A18" s="67"/>
      <c r="B18" s="68"/>
      <c r="C18" s="67"/>
      <c r="D18" s="68"/>
      <c r="E18" s="72"/>
      <c r="F18" s="73"/>
      <c r="G18" s="67"/>
      <c r="H18" s="68"/>
      <c r="I18" s="67"/>
      <c r="J18" s="68"/>
      <c r="K18" s="67"/>
      <c r="L18" s="68"/>
      <c r="M18" s="58"/>
      <c r="N18" s="59"/>
      <c r="O18" s="71"/>
      <c r="P18" s="71"/>
      <c r="Q18" s="71"/>
      <c r="R18" s="71"/>
      <c r="S18" s="71"/>
      <c r="T18" s="71"/>
      <c r="U18" s="71"/>
    </row>
    <row r="19" spans="1:21" s="22" customFormat="1" ht="24.9" customHeight="1" x14ac:dyDescent="0.25">
      <c r="A19" s="67"/>
      <c r="B19" s="68"/>
      <c r="C19" s="67"/>
      <c r="D19" s="68"/>
      <c r="E19" s="72"/>
      <c r="F19" s="73"/>
      <c r="G19" s="67"/>
      <c r="H19" s="68"/>
      <c r="I19" s="67"/>
      <c r="J19" s="68"/>
      <c r="K19" s="67"/>
      <c r="L19" s="68"/>
      <c r="M19" s="58"/>
      <c r="N19" s="59"/>
      <c r="O19" s="90"/>
      <c r="P19" s="91"/>
      <c r="Q19" s="91"/>
      <c r="R19" s="91"/>
      <c r="S19" s="91"/>
      <c r="T19" s="91"/>
      <c r="U19" s="92"/>
    </row>
    <row r="20" spans="1:21" s="22" customFormat="1" ht="24.9" customHeight="1" x14ac:dyDescent="0.25">
      <c r="A20" s="67"/>
      <c r="B20" s="68"/>
      <c r="C20" s="67"/>
      <c r="D20" s="68"/>
      <c r="E20" s="72"/>
      <c r="F20" s="73"/>
      <c r="G20" s="67"/>
      <c r="H20" s="68"/>
      <c r="I20" s="67"/>
      <c r="J20" s="68"/>
      <c r="K20" s="67"/>
      <c r="L20" s="68"/>
      <c r="M20" s="58"/>
      <c r="N20" s="59"/>
      <c r="O20" s="71"/>
      <c r="P20" s="71"/>
      <c r="Q20" s="71"/>
      <c r="R20" s="71"/>
      <c r="S20" s="71"/>
      <c r="T20" s="71"/>
      <c r="U20" s="71"/>
    </row>
    <row r="21" spans="1:21" s="22" customFormat="1" ht="24.9" customHeight="1" x14ac:dyDescent="0.25">
      <c r="A21" s="67"/>
      <c r="B21" s="68"/>
      <c r="C21" s="67"/>
      <c r="D21" s="68"/>
      <c r="E21" s="72"/>
      <c r="F21" s="73"/>
      <c r="G21" s="67"/>
      <c r="H21" s="68"/>
      <c r="I21" s="69"/>
      <c r="J21" s="70"/>
      <c r="K21" s="69"/>
      <c r="L21" s="70"/>
      <c r="M21" s="58"/>
      <c r="N21" s="59"/>
      <c r="O21" s="71"/>
      <c r="P21" s="71"/>
      <c r="Q21" s="71"/>
      <c r="R21" s="71"/>
      <c r="S21" s="71"/>
      <c r="T21" s="71"/>
      <c r="U21" s="71"/>
    </row>
    <row r="22" spans="1:21" s="8" customFormat="1" ht="24.9" customHeight="1" x14ac:dyDescent="0.25">
      <c r="A22" s="67"/>
      <c r="B22" s="68"/>
      <c r="C22" s="67"/>
      <c r="D22" s="68"/>
      <c r="E22" s="72"/>
      <c r="F22" s="73"/>
      <c r="G22" s="67"/>
      <c r="H22" s="68"/>
      <c r="I22" s="69"/>
      <c r="J22" s="70"/>
      <c r="K22" s="69"/>
      <c r="L22" s="70"/>
      <c r="M22" s="58"/>
      <c r="N22" s="59"/>
      <c r="O22" s="71"/>
      <c r="P22" s="71"/>
      <c r="Q22" s="71"/>
      <c r="R22" s="71"/>
      <c r="S22" s="71"/>
      <c r="T22" s="71"/>
      <c r="U22" s="71"/>
    </row>
    <row r="23" spans="1:21" s="8" customFormat="1" ht="24.9" customHeight="1" x14ac:dyDescent="0.25">
      <c r="A23" s="67"/>
      <c r="B23" s="68"/>
      <c r="C23" s="67"/>
      <c r="D23" s="68"/>
      <c r="E23" s="72"/>
      <c r="F23" s="73"/>
      <c r="G23" s="67"/>
      <c r="H23" s="68"/>
      <c r="I23" s="67"/>
      <c r="J23" s="68"/>
      <c r="K23" s="67"/>
      <c r="L23" s="68"/>
      <c r="M23" s="58"/>
      <c r="N23" s="59"/>
      <c r="O23" s="114"/>
      <c r="P23" s="114"/>
      <c r="Q23" s="114"/>
      <c r="R23" s="114"/>
      <c r="S23" s="114"/>
      <c r="T23" s="114"/>
      <c r="U23" s="114"/>
    </row>
    <row r="24" spans="1:21" s="8" customFormat="1" ht="24.9" customHeight="1" x14ac:dyDescent="0.25">
      <c r="A24" s="67"/>
      <c r="B24" s="68"/>
      <c r="C24" s="67"/>
      <c r="D24" s="68"/>
      <c r="E24" s="72"/>
      <c r="F24" s="73"/>
      <c r="G24" s="67"/>
      <c r="H24" s="68"/>
      <c r="I24" s="67"/>
      <c r="J24" s="68"/>
      <c r="K24" s="67"/>
      <c r="L24" s="68"/>
      <c r="M24" s="58"/>
      <c r="N24" s="59"/>
      <c r="O24" s="114"/>
      <c r="P24" s="114"/>
      <c r="Q24" s="114"/>
      <c r="R24" s="114"/>
      <c r="S24" s="114"/>
      <c r="T24" s="114"/>
      <c r="U24" s="114"/>
    </row>
    <row r="25" spans="1:21" s="8" customFormat="1" ht="24.9" customHeight="1" x14ac:dyDescent="0.25">
      <c r="A25" s="67"/>
      <c r="B25" s="68"/>
      <c r="C25" s="67"/>
      <c r="D25" s="68"/>
      <c r="E25" s="72"/>
      <c r="F25" s="73"/>
      <c r="G25" s="67"/>
      <c r="H25" s="68"/>
      <c r="I25" s="67"/>
      <c r="J25" s="68"/>
      <c r="K25" s="67"/>
      <c r="L25" s="68"/>
      <c r="M25" s="58"/>
      <c r="N25" s="59"/>
      <c r="O25" s="71"/>
      <c r="P25" s="71"/>
      <c r="Q25" s="71"/>
      <c r="R25" s="71"/>
      <c r="S25" s="71"/>
      <c r="T25" s="71"/>
      <c r="U25" s="71"/>
    </row>
    <row r="26" spans="1:21" s="8" customFormat="1" ht="24.9" customHeight="1" x14ac:dyDescent="0.25">
      <c r="A26" s="67"/>
      <c r="B26" s="68"/>
      <c r="C26" s="67"/>
      <c r="D26" s="68"/>
      <c r="E26" s="72"/>
      <c r="F26" s="73"/>
      <c r="G26" s="67"/>
      <c r="H26" s="68"/>
      <c r="I26" s="69"/>
      <c r="J26" s="70"/>
      <c r="K26" s="69"/>
      <c r="L26" s="70"/>
      <c r="M26" s="58"/>
      <c r="N26" s="59"/>
      <c r="O26" s="114"/>
      <c r="P26" s="114"/>
      <c r="Q26" s="114"/>
      <c r="R26" s="114"/>
      <c r="S26" s="114"/>
      <c r="T26" s="114"/>
      <c r="U26" s="114"/>
    </row>
    <row r="27" spans="1:21" s="8" customFormat="1" ht="24.9" customHeight="1" x14ac:dyDescent="0.25">
      <c r="A27" s="67"/>
      <c r="B27" s="68"/>
      <c r="C27" s="67"/>
      <c r="D27" s="68"/>
      <c r="E27" s="72"/>
      <c r="F27" s="73"/>
      <c r="G27" s="67"/>
      <c r="H27" s="68"/>
      <c r="I27" s="69"/>
      <c r="J27" s="70"/>
      <c r="K27" s="69"/>
      <c r="L27" s="70"/>
      <c r="M27" s="60"/>
      <c r="N27" s="59"/>
      <c r="O27" s="94"/>
      <c r="P27" s="94"/>
      <c r="Q27" s="94"/>
      <c r="R27" s="94"/>
      <c r="S27" s="94"/>
      <c r="T27" s="94"/>
      <c r="U27" s="94"/>
    </row>
    <row r="28" spans="1:21" s="8" customFormat="1" ht="24.9" customHeight="1" x14ac:dyDescent="0.25">
      <c r="A28" s="67"/>
      <c r="B28" s="68"/>
      <c r="C28" s="67"/>
      <c r="D28" s="68"/>
      <c r="E28" s="72"/>
      <c r="F28" s="73"/>
      <c r="G28" s="67"/>
      <c r="H28" s="68"/>
      <c r="I28" s="69"/>
      <c r="J28" s="70"/>
      <c r="K28" s="69"/>
      <c r="L28" s="70"/>
      <c r="M28" s="60"/>
      <c r="N28" s="59"/>
      <c r="O28" s="77"/>
      <c r="P28" s="77"/>
      <c r="Q28" s="77"/>
      <c r="R28" s="77"/>
      <c r="S28" s="77"/>
      <c r="T28" s="77"/>
      <c r="U28" s="77"/>
    </row>
    <row r="29" spans="1:21" s="8" customFormat="1" ht="24.9" customHeight="1" x14ac:dyDescent="0.25">
      <c r="A29" s="67"/>
      <c r="B29" s="68"/>
      <c r="C29" s="67"/>
      <c r="D29" s="68"/>
      <c r="E29" s="72"/>
      <c r="F29" s="73"/>
      <c r="G29" s="67"/>
      <c r="H29" s="68"/>
      <c r="I29" s="69"/>
      <c r="J29" s="70"/>
      <c r="K29" s="69"/>
      <c r="L29" s="70"/>
      <c r="M29" s="60"/>
      <c r="N29" s="59"/>
      <c r="O29" s="95"/>
      <c r="P29" s="96"/>
      <c r="Q29" s="96"/>
      <c r="R29" s="96"/>
      <c r="S29" s="96"/>
      <c r="T29" s="96"/>
      <c r="U29" s="97"/>
    </row>
    <row r="30" spans="1:21" s="8" customFormat="1" ht="24.9" customHeight="1" x14ac:dyDescent="0.25">
      <c r="A30" s="67"/>
      <c r="B30" s="68"/>
      <c r="C30" s="67"/>
      <c r="D30" s="68"/>
      <c r="E30" s="72"/>
      <c r="F30" s="73"/>
      <c r="G30" s="67"/>
      <c r="H30" s="68"/>
      <c r="I30" s="69"/>
      <c r="J30" s="70"/>
      <c r="K30" s="69"/>
      <c r="L30" s="70"/>
      <c r="M30" s="60"/>
      <c r="N30" s="59"/>
      <c r="O30" s="95"/>
      <c r="P30" s="96"/>
      <c r="Q30" s="96"/>
      <c r="R30" s="96"/>
      <c r="S30" s="96"/>
      <c r="T30" s="96"/>
      <c r="U30" s="97"/>
    </row>
    <row r="31" spans="1:21" s="8" customFormat="1" ht="24.9" customHeight="1" x14ac:dyDescent="0.25">
      <c r="A31" s="67"/>
      <c r="B31" s="68"/>
      <c r="C31" s="67"/>
      <c r="D31" s="68"/>
      <c r="E31" s="72"/>
      <c r="F31" s="73"/>
      <c r="G31" s="67"/>
      <c r="H31" s="68"/>
      <c r="I31" s="69"/>
      <c r="J31" s="70"/>
      <c r="K31" s="69"/>
      <c r="L31" s="70"/>
      <c r="M31" s="60"/>
      <c r="N31" s="59"/>
      <c r="O31" s="94"/>
      <c r="P31" s="94"/>
      <c r="Q31" s="94"/>
      <c r="R31" s="94"/>
      <c r="S31" s="94"/>
      <c r="T31" s="94"/>
      <c r="U31" s="94"/>
    </row>
    <row r="32" spans="1:21" s="8" customFormat="1" ht="24.9" customHeight="1" x14ac:dyDescent="0.25">
      <c r="A32" s="67"/>
      <c r="B32" s="68"/>
      <c r="C32" s="67"/>
      <c r="D32" s="68"/>
      <c r="E32" s="72"/>
      <c r="F32" s="73"/>
      <c r="G32" s="67"/>
      <c r="H32" s="68"/>
      <c r="I32" s="69"/>
      <c r="J32" s="70"/>
      <c r="K32" s="69"/>
      <c r="L32" s="70"/>
      <c r="M32" s="60"/>
      <c r="N32" s="61"/>
      <c r="O32" s="94"/>
      <c r="P32" s="94"/>
      <c r="Q32" s="94"/>
      <c r="R32" s="94"/>
      <c r="S32" s="94"/>
      <c r="T32" s="94"/>
      <c r="U32" s="94"/>
    </row>
    <row r="33" spans="1:21" s="8" customFormat="1" ht="24.9" customHeight="1" x14ac:dyDescent="0.25">
      <c r="A33" s="69"/>
      <c r="B33" s="70"/>
      <c r="C33" s="67"/>
      <c r="D33" s="68"/>
      <c r="E33" s="72"/>
      <c r="F33" s="73"/>
      <c r="G33" s="69"/>
      <c r="H33" s="70"/>
      <c r="I33" s="69"/>
      <c r="J33" s="70"/>
      <c r="K33" s="69"/>
      <c r="L33" s="70"/>
      <c r="M33" s="60"/>
      <c r="N33" s="59"/>
      <c r="O33" s="77"/>
      <c r="P33" s="77"/>
      <c r="Q33" s="77"/>
      <c r="R33" s="77"/>
      <c r="S33" s="77"/>
      <c r="T33" s="77"/>
      <c r="U33" s="77"/>
    </row>
    <row r="34" spans="1:21" s="8" customFormat="1" ht="24.9" customHeight="1" x14ac:dyDescent="0.25">
      <c r="A34" s="69"/>
      <c r="B34" s="70"/>
      <c r="C34" s="67"/>
      <c r="D34" s="68"/>
      <c r="E34" s="72"/>
      <c r="F34" s="73"/>
      <c r="G34" s="69"/>
      <c r="H34" s="70"/>
      <c r="I34" s="69"/>
      <c r="J34" s="70"/>
      <c r="K34" s="69"/>
      <c r="L34" s="70"/>
      <c r="M34" s="60"/>
      <c r="N34" s="59"/>
      <c r="O34" s="94"/>
      <c r="P34" s="94"/>
      <c r="Q34" s="94"/>
      <c r="R34" s="94"/>
      <c r="S34" s="94"/>
      <c r="T34" s="94"/>
      <c r="U34" s="94"/>
    </row>
    <row r="35" spans="1:21" s="8" customFormat="1" ht="24.9" customHeight="1" x14ac:dyDescent="0.25">
      <c r="A35" s="69"/>
      <c r="B35" s="70"/>
      <c r="C35" s="67"/>
      <c r="D35" s="68"/>
      <c r="E35" s="72"/>
      <c r="F35" s="73"/>
      <c r="G35" s="69"/>
      <c r="H35" s="70"/>
      <c r="I35" s="69"/>
      <c r="J35" s="70"/>
      <c r="K35" s="69"/>
      <c r="L35" s="70"/>
      <c r="M35" s="60"/>
      <c r="N35" s="59"/>
      <c r="O35" s="101"/>
      <c r="P35" s="102"/>
      <c r="Q35" s="102"/>
      <c r="R35" s="102"/>
      <c r="S35" s="102"/>
      <c r="T35" s="102"/>
      <c r="U35" s="103"/>
    </row>
    <row r="36" spans="1:21" ht="15" customHeight="1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</row>
    <row r="37" spans="1:21" s="8" customFormat="1" ht="23.25" customHeight="1" x14ac:dyDescent="0.3">
      <c r="A37" s="34" t="s">
        <v>19</v>
      </c>
      <c r="B37" s="35"/>
      <c r="C37" s="35"/>
      <c r="D37" s="36"/>
      <c r="E37" s="111"/>
      <c r="F37" s="112"/>
      <c r="G37" s="112"/>
      <c r="H37" s="112"/>
      <c r="I37" s="113"/>
      <c r="K37" s="34" t="s">
        <v>20</v>
      </c>
      <c r="L37" s="35"/>
      <c r="M37" s="36"/>
      <c r="N37" s="98"/>
      <c r="O37" s="99"/>
      <c r="P37" s="99"/>
      <c r="Q37" s="100"/>
    </row>
    <row r="38" spans="1:21" s="8" customFormat="1" ht="23.25" customHeight="1" x14ac:dyDescent="0.25">
      <c r="A38" s="34" t="s">
        <v>21</v>
      </c>
      <c r="B38" s="35"/>
      <c r="C38" s="35"/>
      <c r="D38" s="36"/>
      <c r="E38" s="74"/>
      <c r="F38" s="75"/>
      <c r="G38" s="75"/>
      <c r="H38" s="75"/>
      <c r="I38" s="76"/>
      <c r="K38" s="34" t="s">
        <v>22</v>
      </c>
      <c r="L38" s="35"/>
      <c r="M38" s="36"/>
      <c r="N38" s="45"/>
      <c r="O38" s="46"/>
      <c r="P38" s="46"/>
      <c r="Q38" s="47"/>
    </row>
    <row r="39" spans="1:21" s="8" customFormat="1" ht="23.25" customHeight="1" x14ac:dyDescent="0.25">
      <c r="A39" s="34" t="s">
        <v>20</v>
      </c>
      <c r="B39" s="35"/>
      <c r="C39" s="35"/>
      <c r="D39" s="36"/>
      <c r="E39" s="104">
        <f ca="1">TODAY()</f>
        <v>43768</v>
      </c>
      <c r="F39" s="105"/>
      <c r="G39" s="105"/>
      <c r="H39" s="105"/>
      <c r="I39" s="106"/>
    </row>
    <row r="41" spans="1:21" x14ac:dyDescent="0.25">
      <c r="B41" s="65"/>
    </row>
    <row r="42" spans="1:21" s="2" customFormat="1" ht="15.6" x14ac:dyDescent="0.3">
      <c r="A42" s="48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21" s="2" customFormat="1" ht="15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21" s="2" customFormat="1" ht="15" x14ac:dyDescent="0.25"/>
    <row r="45" spans="1:21" s="2" customFormat="1" ht="15" x14ac:dyDescent="0.25"/>
    <row r="46" spans="1:21" s="2" customFormat="1" ht="15" x14ac:dyDescent="0.25"/>
    <row r="47" spans="1:21" s="2" customFormat="1" ht="15" x14ac:dyDescent="0.25"/>
    <row r="48" spans="1:21" s="2" customFormat="1" ht="15" x14ac:dyDescent="0.25"/>
    <row r="49" s="2" customFormat="1" ht="15" x14ac:dyDescent="0.25"/>
    <row r="50" s="2" customFormat="1" ht="15" x14ac:dyDescent="0.25"/>
    <row r="51" s="2" customFormat="1" ht="15" x14ac:dyDescent="0.25"/>
    <row r="52" s="2" customFormat="1" ht="15" x14ac:dyDescent="0.25"/>
    <row r="53" s="2" customFormat="1" ht="15" x14ac:dyDescent="0.25"/>
    <row r="54" s="2" customFormat="1" ht="15" x14ac:dyDescent="0.25"/>
    <row r="55" s="2" customFormat="1" ht="15" x14ac:dyDescent="0.25"/>
    <row r="56" s="2" customFormat="1" ht="15" x14ac:dyDescent="0.25"/>
    <row r="57" s="2" customFormat="1" ht="15" x14ac:dyDescent="0.25"/>
    <row r="58" s="2" customFormat="1" ht="15" x14ac:dyDescent="0.25"/>
    <row r="59" s="2" customFormat="1" ht="15" x14ac:dyDescent="0.25"/>
    <row r="60" s="2" customFormat="1" ht="15" x14ac:dyDescent="0.25"/>
    <row r="61" s="2" customFormat="1" ht="15" x14ac:dyDescent="0.25"/>
    <row r="62" s="2" customFormat="1" ht="15" x14ac:dyDescent="0.25"/>
    <row r="63" s="2" customFormat="1" ht="15" x14ac:dyDescent="0.25"/>
    <row r="64" s="2" customFormat="1" ht="15" x14ac:dyDescent="0.25"/>
    <row r="65" s="2" customFormat="1" ht="15" x14ac:dyDescent="0.25"/>
    <row r="66" s="2" customFormat="1" ht="15" x14ac:dyDescent="0.25"/>
    <row r="67" s="2" customFormat="1" ht="15" x14ac:dyDescent="0.25"/>
  </sheetData>
  <sheetProtection algorithmName="SHA-512" hashValue="i8/pEU9xSlHDnmfV8b0H75Lu1XiDPMD78aSHaidzBEFJOhpgHw2J1L1sJ8PmBtSPi3VxA4dPvlxqcSkwm3jZzw==" saltValue="YGseydTxwaOyMcewrKjl7A==" spinCount="100000" sheet="1" objects="1" scenarios="1"/>
  <mergeCells count="158">
    <mergeCell ref="G29:H29"/>
    <mergeCell ref="G33:H33"/>
    <mergeCell ref="G28:H28"/>
    <mergeCell ref="I31:J31"/>
    <mergeCell ref="G27:H27"/>
    <mergeCell ref="G32:H32"/>
    <mergeCell ref="E39:I39"/>
    <mergeCell ref="T7:U7"/>
    <mergeCell ref="T6:U6"/>
    <mergeCell ref="E37:I37"/>
    <mergeCell ref="O22:U22"/>
    <mergeCell ref="O23:U23"/>
    <mergeCell ref="O27:U27"/>
    <mergeCell ref="K28:L28"/>
    <mergeCell ref="G26:H26"/>
    <mergeCell ref="O25:U25"/>
    <mergeCell ref="O26:U26"/>
    <mergeCell ref="G31:H31"/>
    <mergeCell ref="K23:L23"/>
    <mergeCell ref="E23:F23"/>
    <mergeCell ref="O24:U24"/>
    <mergeCell ref="I17:J17"/>
    <mergeCell ref="K17:L17"/>
    <mergeCell ref="G16:H16"/>
    <mergeCell ref="I16:J16"/>
    <mergeCell ref="N37:Q37"/>
    <mergeCell ref="O35:U35"/>
    <mergeCell ref="K35:L35"/>
    <mergeCell ref="A34:B34"/>
    <mergeCell ref="C34:D34"/>
    <mergeCell ref="C35:D35"/>
    <mergeCell ref="O34:U34"/>
    <mergeCell ref="K34:L34"/>
    <mergeCell ref="E35:F35"/>
    <mergeCell ref="G35:H35"/>
    <mergeCell ref="I34:J34"/>
    <mergeCell ref="E34:F34"/>
    <mergeCell ref="G34:H34"/>
    <mergeCell ref="A35:B35"/>
    <mergeCell ref="I35:J35"/>
    <mergeCell ref="A33:B33"/>
    <mergeCell ref="A31:B31"/>
    <mergeCell ref="A32:B32"/>
    <mergeCell ref="C32:D32"/>
    <mergeCell ref="C33:D33"/>
    <mergeCell ref="E32:F32"/>
    <mergeCell ref="E31:F31"/>
    <mergeCell ref="E27:F27"/>
    <mergeCell ref="E25:F25"/>
    <mergeCell ref="C31:D31"/>
    <mergeCell ref="E26:F26"/>
    <mergeCell ref="A25:B25"/>
    <mergeCell ref="C25:D25"/>
    <mergeCell ref="A26:B26"/>
    <mergeCell ref="A28:B28"/>
    <mergeCell ref="A27:B27"/>
    <mergeCell ref="E30:F30"/>
    <mergeCell ref="E29:F29"/>
    <mergeCell ref="C30:D30"/>
    <mergeCell ref="C29:D29"/>
    <mergeCell ref="A29:B29"/>
    <mergeCell ref="A30:B30"/>
    <mergeCell ref="E22:F22"/>
    <mergeCell ref="E21:F21"/>
    <mergeCell ref="G22:H22"/>
    <mergeCell ref="C22:D22"/>
    <mergeCell ref="I32:J32"/>
    <mergeCell ref="O32:U32"/>
    <mergeCell ref="I28:J28"/>
    <mergeCell ref="E28:F28"/>
    <mergeCell ref="C27:D27"/>
    <mergeCell ref="O31:U31"/>
    <mergeCell ref="O28:U28"/>
    <mergeCell ref="I23:J23"/>
    <mergeCell ref="C26:D26"/>
    <mergeCell ref="I26:J26"/>
    <mergeCell ref="G25:H25"/>
    <mergeCell ref="K26:L26"/>
    <mergeCell ref="E24:F24"/>
    <mergeCell ref="O30:U30"/>
    <mergeCell ref="O29:U29"/>
    <mergeCell ref="K30:L30"/>
    <mergeCell ref="K29:L29"/>
    <mergeCell ref="I30:J30"/>
    <mergeCell ref="I29:J29"/>
    <mergeCell ref="G30:H30"/>
    <mergeCell ref="A24:B24"/>
    <mergeCell ref="G24:H24"/>
    <mergeCell ref="A23:B23"/>
    <mergeCell ref="O16:U16"/>
    <mergeCell ref="O21:U21"/>
    <mergeCell ref="G19:H19"/>
    <mergeCell ref="G21:H21"/>
    <mergeCell ref="O17:U17"/>
    <mergeCell ref="K18:L18"/>
    <mergeCell ref="I18:J18"/>
    <mergeCell ref="G20:H20"/>
    <mergeCell ref="A22:B22"/>
    <mergeCell ref="A16:B16"/>
    <mergeCell ref="A18:B18"/>
    <mergeCell ref="A17:B17"/>
    <mergeCell ref="A19:B19"/>
    <mergeCell ref="O19:U19"/>
    <mergeCell ref="G18:H18"/>
    <mergeCell ref="K16:L16"/>
    <mergeCell ref="G17:H17"/>
    <mergeCell ref="A20:B20"/>
    <mergeCell ref="A21:B21"/>
    <mergeCell ref="C21:D21"/>
    <mergeCell ref="K21:L21"/>
    <mergeCell ref="M2:O2"/>
    <mergeCell ref="M4:O4"/>
    <mergeCell ref="A13:M13"/>
    <mergeCell ref="N13:N14"/>
    <mergeCell ref="O13:U13"/>
    <mergeCell ref="I14:J14"/>
    <mergeCell ref="K14:L14"/>
    <mergeCell ref="A14:B14"/>
    <mergeCell ref="C14:D14"/>
    <mergeCell ref="E14:F14"/>
    <mergeCell ref="G14:H14"/>
    <mergeCell ref="O14:U14"/>
    <mergeCell ref="C18:D18"/>
    <mergeCell ref="O20:U20"/>
    <mergeCell ref="O18:U18"/>
    <mergeCell ref="E18:F18"/>
    <mergeCell ref="C16:D16"/>
    <mergeCell ref="E38:I38"/>
    <mergeCell ref="C17:D17"/>
    <mergeCell ref="E16:F16"/>
    <mergeCell ref="E17:F17"/>
    <mergeCell ref="C24:D24"/>
    <mergeCell ref="E19:F19"/>
    <mergeCell ref="C20:D20"/>
    <mergeCell ref="E20:F20"/>
    <mergeCell ref="C19:D19"/>
    <mergeCell ref="C23:D23"/>
    <mergeCell ref="G23:H23"/>
    <mergeCell ref="O33:U33"/>
    <mergeCell ref="I33:J33"/>
    <mergeCell ref="E33:F33"/>
    <mergeCell ref="C28:D28"/>
    <mergeCell ref="K31:L31"/>
    <mergeCell ref="K33:L33"/>
    <mergeCell ref="K32:L32"/>
    <mergeCell ref="I21:J21"/>
    <mergeCell ref="I19:J19"/>
    <mergeCell ref="I20:J20"/>
    <mergeCell ref="I22:J22"/>
    <mergeCell ref="I24:J24"/>
    <mergeCell ref="I25:J25"/>
    <mergeCell ref="I27:J27"/>
    <mergeCell ref="K19:L19"/>
    <mergeCell ref="K20:L20"/>
    <mergeCell ref="K22:L22"/>
    <mergeCell ref="K24:L24"/>
    <mergeCell ref="K25:L25"/>
    <mergeCell ref="K27:L27"/>
  </mergeCells>
  <phoneticPr fontId="10" type="noConversion"/>
  <dataValidations count="1">
    <dataValidation type="textLength" operator="lessThan" allowBlank="1" showInputMessage="1" showErrorMessage="1" sqref="P31:U35 P16:U28 O16:O35">
      <formula1>35</formula1>
    </dataValidation>
  </dataValidations>
  <pageMargins left="0.55118110236220474" right="0.51181102362204722" top="0.23622047244094491" bottom="0.59055118110236227" header="0.51181102362204722" footer="0.51181102362204722"/>
  <pageSetup paperSize="5" scale="66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21"/>
  <sheetViews>
    <sheetView workbookViewId="0">
      <selection activeCell="B1" sqref="B1"/>
    </sheetView>
  </sheetViews>
  <sheetFormatPr defaultColWidth="8.88671875" defaultRowHeight="13.2" x14ac:dyDescent="0.25"/>
  <cols>
    <col min="2" max="2" width="12.88671875" bestFit="1" customWidth="1"/>
  </cols>
  <sheetData>
    <row r="1" spans="2:2" x14ac:dyDescent="0.25">
      <c r="B1" s="56" t="b">
        <f>IF(Template!E16&gt;"79999",IF(Template!E16&lt;"89999",IF(Template!N16="d",Template!M16,-Template!M16)))</f>
        <v>0</v>
      </c>
    </row>
    <row r="2" spans="2:2" x14ac:dyDescent="0.25">
      <c r="B2" s="56" t="b">
        <f>IF(Template!E17&gt;"79999",IF(Template!E17&lt;"89999",IF(Template!N17="d",Template!M17,-Template!M17)))</f>
        <v>0</v>
      </c>
    </row>
    <row r="3" spans="2:2" x14ac:dyDescent="0.25">
      <c r="B3" s="56" t="b">
        <f>IF(Template!E18&gt;"79999",IF(Template!E18&lt;"89999",IF(Template!N18="d",Template!M18,-Template!M18)))</f>
        <v>0</v>
      </c>
    </row>
    <row r="4" spans="2:2" x14ac:dyDescent="0.25">
      <c r="B4" s="56" t="b">
        <f>IF(Template!E19&gt;"79999",IF(Template!E19&lt;"89999",IF(Template!N19="d",Template!M19,-Template!M19)))</f>
        <v>0</v>
      </c>
    </row>
    <row r="5" spans="2:2" x14ac:dyDescent="0.25">
      <c r="B5" s="56" t="b">
        <f>IF(Template!E20&gt;"79999",IF(Template!E20&lt;"89999",IF(Template!N20="d",Template!M20,-Template!M20)))</f>
        <v>0</v>
      </c>
    </row>
    <row r="6" spans="2:2" x14ac:dyDescent="0.25">
      <c r="B6" s="56" t="b">
        <f>IF(Template!E21&gt;"79999",IF(Template!E21&lt;"89999",IF(Template!N21="d",Template!M21,-Template!M21)))</f>
        <v>0</v>
      </c>
    </row>
    <row r="7" spans="2:2" x14ac:dyDescent="0.25">
      <c r="B7" s="56" t="b">
        <f>IF(Template!E22&gt;"79999",IF(Template!E22&lt;"89999",IF(Template!N22="d",Template!M22,-Template!M22)))</f>
        <v>0</v>
      </c>
    </row>
    <row r="8" spans="2:2" x14ac:dyDescent="0.25">
      <c r="B8" s="56" t="b">
        <f>IF(Template!E23&gt;"79999",IF(Template!E23&lt;"89999",IF(Template!N23="d",Template!M23,-Template!M23)))</f>
        <v>0</v>
      </c>
    </row>
    <row r="9" spans="2:2" x14ac:dyDescent="0.25">
      <c r="B9" s="56" t="b">
        <f>IF(Template!E24&gt;"79999",IF(Template!E24&lt;"89999",IF(Template!N24="d",Template!M24,-Template!M24)))</f>
        <v>0</v>
      </c>
    </row>
    <row r="10" spans="2:2" x14ac:dyDescent="0.25">
      <c r="B10" s="56" t="b">
        <f>IF(Template!E25&gt;"79999",IF(Template!E25&lt;"89999",IF(Template!N25="d",Template!M25,-Template!M25)))</f>
        <v>0</v>
      </c>
    </row>
    <row r="11" spans="2:2" x14ac:dyDescent="0.25">
      <c r="B11" s="56" t="b">
        <f>IF(Template!E26&gt;"79999",IF(Template!E26&lt;"89999",IF(Template!N26="d",Template!M26,-Template!M26)))</f>
        <v>0</v>
      </c>
    </row>
    <row r="12" spans="2:2" x14ac:dyDescent="0.25">
      <c r="B12" s="56" t="b">
        <f>IF(Template!E27&gt;"79999",IF(Template!E27&lt;"89999",IF(Template!N27="d",Template!M27,-Template!M27)))</f>
        <v>0</v>
      </c>
    </row>
    <row r="13" spans="2:2" x14ac:dyDescent="0.25">
      <c r="B13" s="56" t="b">
        <f>IF(Template!E28&gt;"79999",IF(Template!E28&lt;"89999",IF(Template!N28="d",Template!M28,-Template!M28)))</f>
        <v>0</v>
      </c>
    </row>
    <row r="14" spans="2:2" x14ac:dyDescent="0.25">
      <c r="B14" s="56" t="b">
        <f>IF(Template!E29&gt;"79999",IF(Template!E29&lt;"89999",IF(Template!N29="d",Template!M29,-Template!M29)))</f>
        <v>0</v>
      </c>
    </row>
    <row r="15" spans="2:2" x14ac:dyDescent="0.25">
      <c r="B15" s="56" t="b">
        <f>IF(Template!E30&gt;"79999",IF(Template!E30&lt;"89999",IF(Template!N30="d",Template!M30,-Template!M30)))</f>
        <v>0</v>
      </c>
    </row>
    <row r="16" spans="2:2" x14ac:dyDescent="0.25">
      <c r="B16" s="56" t="b">
        <f>IF(Template!E31&gt;"79999",IF(Template!E31&lt;"89999",IF(Template!N31="d",Template!M31,-Template!M31)))</f>
        <v>0</v>
      </c>
    </row>
    <row r="17" spans="2:2" x14ac:dyDescent="0.25">
      <c r="B17" s="56" t="b">
        <f>IF(Template!E32&gt;"79999",IF(Template!E32&lt;"89999",IF(Template!N32="d",Template!M32,-Template!M32)))</f>
        <v>0</v>
      </c>
    </row>
    <row r="18" spans="2:2" x14ac:dyDescent="0.25">
      <c r="B18" s="56" t="b">
        <f>IF(Template!E33&gt;"79999",IF(Template!E33&lt;"89999",IF(Template!N33="d",Template!M33,-Template!M33)))</f>
        <v>0</v>
      </c>
    </row>
    <row r="19" spans="2:2" x14ac:dyDescent="0.25">
      <c r="B19" s="56" t="b">
        <f>IF(Template!E34&gt;"79999",IF(Template!E34&lt;"89999",IF(Template!N34="d",Template!M34,-Template!M34)))</f>
        <v>0</v>
      </c>
    </row>
    <row r="20" spans="2:2" x14ac:dyDescent="0.25">
      <c r="B20" s="56" t="b">
        <f>IF(Template!E35&gt;"79999",IF(Template!E35&lt;"89999",IF(Template!N35="d",Template!M35,-Template!M35)))</f>
        <v>0</v>
      </c>
    </row>
    <row r="21" spans="2:2" x14ac:dyDescent="0.25">
      <c r="B21" s="57">
        <f>ROUND(SUM(B1:B20),2)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Template</vt:lpstr>
      <vt:lpstr>Interfund Transfer rec</vt:lpstr>
      <vt:lpstr>Template!Print_Area</vt:lpstr>
    </vt:vector>
  </TitlesOfParts>
  <Company>MUN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FAS JE 2016</dc:title>
  <dc:creator>pmooney@mun.ca</dc:creator>
  <cp:lastModifiedBy>Neary, Tracey L.</cp:lastModifiedBy>
  <cp:lastPrinted>2019-04-16T12:33:34Z</cp:lastPrinted>
  <dcterms:created xsi:type="dcterms:W3CDTF">2008-11-28T13:12:50Z</dcterms:created>
  <dcterms:modified xsi:type="dcterms:W3CDTF">2019-10-30T15:40:27Z</dcterms:modified>
  <cp:contentStatus>FAS2016</cp:contentStatus>
</cp:coreProperties>
</file>